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uki\Documents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 s="1"/>
  <c r="D13" i="1"/>
  <c r="E13" i="1" s="1"/>
  <c r="D14" i="1"/>
  <c r="E14" i="1" s="1"/>
  <c r="D15" i="1"/>
  <c r="E15" i="1" s="1"/>
  <c r="C8" i="1"/>
  <c r="C9" i="1"/>
  <c r="C10" i="1"/>
  <c r="C11" i="1"/>
  <c r="C12" i="1"/>
  <c r="C13" i="1"/>
  <c r="C14" i="1"/>
  <c r="C15" i="1"/>
  <c r="D10" i="1" l="1"/>
  <c r="E10" i="1" s="1"/>
  <c r="D9" i="1"/>
  <c r="E9" i="1" s="1"/>
  <c r="D8" i="1"/>
  <c r="E8" i="1" s="1"/>
  <c r="D11" i="1"/>
  <c r="E11" i="1" s="1"/>
  <c r="C7" i="1"/>
  <c r="B4" i="1"/>
  <c r="D7" i="1" l="1"/>
  <c r="E7" i="1" s="1"/>
</calcChain>
</file>

<file path=xl/sharedStrings.xml><?xml version="1.0" encoding="utf-8"?>
<sst xmlns="http://schemas.openxmlformats.org/spreadsheetml/2006/main" count="16" uniqueCount="10">
  <si>
    <t>項</t>
    <rPh sb="0" eb="1">
      <t>コウ</t>
    </rPh>
    <phoneticPr fontId="1"/>
  </si>
  <si>
    <t>時間</t>
    <rPh sb="0" eb="2">
      <t>ジカン</t>
    </rPh>
    <phoneticPr fontId="1"/>
  </si>
  <si>
    <t>ここまで</t>
    <phoneticPr fontId="1"/>
  </si>
  <si>
    <t>ここまで</t>
    <phoneticPr fontId="1"/>
  </si>
  <si>
    <t>計</t>
    <rPh sb="0" eb="1">
      <t>ケイ</t>
    </rPh>
    <phoneticPr fontId="1"/>
  </si>
  <si>
    <t>仕事</t>
    <rPh sb="0" eb="2">
      <t>シゴト</t>
    </rPh>
    <phoneticPr fontId="1"/>
  </si>
  <si>
    <t>登山</t>
    <rPh sb="0" eb="2">
      <t>トザン</t>
    </rPh>
    <phoneticPr fontId="1"/>
  </si>
  <si>
    <t>食事</t>
    <rPh sb="0" eb="2">
      <t>ショクジ</t>
    </rPh>
    <phoneticPr fontId="1"/>
  </si>
  <si>
    <t>買い物</t>
    <rPh sb="0" eb="1">
      <t>カ</t>
    </rPh>
    <rPh sb="2" eb="3">
      <t>モノ</t>
    </rPh>
    <phoneticPr fontId="1"/>
  </si>
  <si>
    <t>登山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</si>
</sst>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tabSelected="1" workbookViewId="0">
      <selection activeCell="F7" sqref="F7"/>
    </sheetView>
  </sheetViews>
  <sheetFormatPr defaultRowHeight="13.5" x14ac:dyDescent="0.15"/>
  <sheetData>
    <row r="3" spans="1:5" x14ac:dyDescent="0.15">
      <c r="B3" t="s">
        <v>4</v>
      </c>
    </row>
    <row r="4" spans="1:5" x14ac:dyDescent="0.15">
      <c r="A4" s="1" t="s">
        <v>9</v>
      </c>
      <c r="B4" s="1">
        <f ca="1">IF(A4="ここまで",SUM(B7:B15),SUMIF(A7:B14,A4,B7:B14))</f>
        <v>9</v>
      </c>
    </row>
    <row r="6" spans="1:5" x14ac:dyDescent="0.15">
      <c r="A6" s="1" t="s">
        <v>0</v>
      </c>
      <c r="B6" s="1" t="s">
        <v>1</v>
      </c>
      <c r="D6" s="1" t="s">
        <v>0</v>
      </c>
      <c r="E6" s="1" t="s">
        <v>1</v>
      </c>
    </row>
    <row r="7" spans="1:5" x14ac:dyDescent="0.15">
      <c r="A7" s="1" t="s">
        <v>5</v>
      </c>
      <c r="B7" s="1">
        <v>8</v>
      </c>
      <c r="C7">
        <f>IF(OR(COUNTIF(A$7:A7,A7)&gt;1,A7=""),"",ROW())</f>
        <v>7</v>
      </c>
      <c r="D7" s="1" t="str">
        <f>IF(ROW(D1)&gt;COUNT(C:C),"",INDEX(A:A,SMALL(C:C,ROW(D1))))</f>
        <v>仕事</v>
      </c>
      <c r="E7" s="1">
        <f ca="1">IF(D7="","",IF(D7="ここまで",SUM($B$7:$B$14),SUMIF($A$7:$B$14,D7,$B$7:$B$14)))</f>
        <v>25</v>
      </c>
    </row>
    <row r="8" spans="1:5" x14ac:dyDescent="0.15">
      <c r="A8" s="1" t="s">
        <v>8</v>
      </c>
      <c r="B8" s="1">
        <v>1</v>
      </c>
      <c r="C8">
        <f>IF(OR(COUNTIF(A$7:A8,A8)&gt;1,A8=""),"",ROW())</f>
        <v>8</v>
      </c>
      <c r="D8" s="1" t="str">
        <f t="shared" ref="D8:D15" si="0">IF(ROW(D2)&gt;COUNT(C:C),"",INDEX(A:A,SMALL(C:C,ROW(D2))))</f>
        <v>買い物</v>
      </c>
      <c r="E8" s="1">
        <f t="shared" ref="E8:E15" ca="1" si="1">IF(D8="","",IF(D8="ここまで",SUM($B$7:$B$14),SUMIF($A$7:$B$14,D8,$B$7:$B$14)))</f>
        <v>1</v>
      </c>
    </row>
    <row r="9" spans="1:5" x14ac:dyDescent="0.15">
      <c r="A9" s="1" t="s">
        <v>5</v>
      </c>
      <c r="B9" s="1">
        <v>2</v>
      </c>
      <c r="C9" t="str">
        <f>IF(OR(COUNTIF(A$7:A9,A9)&gt;1,A9=""),"",ROW())</f>
        <v/>
      </c>
      <c r="D9" s="1" t="str">
        <f t="shared" si="0"/>
        <v>登山</v>
      </c>
      <c r="E9" s="1">
        <f t="shared" ca="1" si="1"/>
        <v>9</v>
      </c>
    </row>
    <row r="10" spans="1:5" x14ac:dyDescent="0.15">
      <c r="A10" s="1" t="s">
        <v>5</v>
      </c>
      <c r="B10" s="1">
        <v>7</v>
      </c>
      <c r="C10" t="str">
        <f>IF(OR(COUNTIF(A$7:A10,A10)&gt;1,A10=""),"",ROW())</f>
        <v/>
      </c>
      <c r="D10" s="1" t="str">
        <f t="shared" si="0"/>
        <v>食事</v>
      </c>
      <c r="E10" s="1">
        <f t="shared" ca="1" si="1"/>
        <v>3</v>
      </c>
    </row>
    <row r="11" spans="1:5" x14ac:dyDescent="0.15">
      <c r="A11" s="1" t="s">
        <v>6</v>
      </c>
      <c r="B11" s="1">
        <v>6</v>
      </c>
      <c r="C11">
        <f>IF(OR(COUNTIF(A$7:A11,A11)&gt;1,A11=""),"",ROW())</f>
        <v>11</v>
      </c>
      <c r="D11" s="1" t="str">
        <f t="shared" si="0"/>
        <v>ここまで</v>
      </c>
      <c r="E11" s="1">
        <f t="shared" si="1"/>
        <v>38</v>
      </c>
    </row>
    <row r="12" spans="1:5" x14ac:dyDescent="0.15">
      <c r="A12" s="1" t="s">
        <v>5</v>
      </c>
      <c r="B12" s="1">
        <v>8</v>
      </c>
      <c r="C12" t="str">
        <f>IF(OR(COUNTIF(A$7:A12,A12)&gt;1,A12=""),"",ROW())</f>
        <v/>
      </c>
      <c r="D12" s="1" t="str">
        <f t="shared" si="0"/>
        <v/>
      </c>
      <c r="E12" s="1" t="str">
        <f t="shared" si="1"/>
        <v/>
      </c>
    </row>
    <row r="13" spans="1:5" x14ac:dyDescent="0.15">
      <c r="A13" s="1" t="s">
        <v>6</v>
      </c>
      <c r="B13" s="1">
        <v>3</v>
      </c>
      <c r="C13" t="str">
        <f>IF(OR(COUNTIF(A$7:A13,A13)&gt;1,A13=""),"",ROW())</f>
        <v/>
      </c>
      <c r="D13" s="1" t="str">
        <f t="shared" si="0"/>
        <v/>
      </c>
      <c r="E13" s="1" t="str">
        <f t="shared" si="1"/>
        <v/>
      </c>
    </row>
    <row r="14" spans="1:5" x14ac:dyDescent="0.15">
      <c r="A14" s="1" t="s">
        <v>7</v>
      </c>
      <c r="B14" s="1">
        <v>3</v>
      </c>
      <c r="C14">
        <f>IF(OR(COUNTIF(A$7:A14,A14)&gt;1,A14=""),"",ROW())</f>
        <v>14</v>
      </c>
      <c r="D14" s="1" t="str">
        <f t="shared" si="0"/>
        <v/>
      </c>
      <c r="E14" s="1" t="str">
        <f t="shared" si="1"/>
        <v/>
      </c>
    </row>
    <row r="15" spans="1:5" x14ac:dyDescent="0.15">
      <c r="A15" t="s">
        <v>2</v>
      </c>
      <c r="B15" t="s">
        <v>3</v>
      </c>
      <c r="C15">
        <f>IF(OR(COUNTIF(A$7:A15,A15)&gt;1,A15=""),"",ROW())</f>
        <v>15</v>
      </c>
      <c r="D15" s="1" t="str">
        <f t="shared" si="0"/>
        <v/>
      </c>
      <c r="E15" s="1" t="str">
        <f t="shared" si="1"/>
        <v/>
      </c>
    </row>
  </sheetData>
  <phoneticPr fontId="1"/>
  <dataValidations count="1">
    <dataValidation type="list" allowBlank="1" showInputMessage="1" showErrorMessage="1" sqref="A4">
      <formula1>OFFSET($D$7,0,0,COUNTIF($D:$D,"&gt;!")-1,1)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teruki ito</dc:creator>
  <cp:lastModifiedBy>teruki ito</cp:lastModifiedBy>
  <dcterms:created xsi:type="dcterms:W3CDTF">2021-08-08T10:52:17Z</dcterms:created>
  <dcterms:modified xsi:type="dcterms:W3CDTF">2021-08-08T11:50:35Z</dcterms:modified>
</cp:coreProperties>
</file>